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0035" activeTab="0"/>
  </bookViews>
  <sheets>
    <sheet name="spolu všetky grunty" sheetId="1" r:id="rId1"/>
  </sheets>
  <definedNames>
    <definedName name="_xlnm.Print_Area" localSheetId="0">'spolu všetky grunty'!$A$4:$F$36</definedName>
  </definedNames>
  <calcPr fullCalcOnLoad="1"/>
</workbook>
</file>

<file path=xl/sharedStrings.xml><?xml version="1.0" encoding="utf-8"?>
<sst xmlns="http://schemas.openxmlformats.org/spreadsheetml/2006/main" count="56" uniqueCount="17">
  <si>
    <t>ha</t>
  </si>
  <si>
    <t>charakteristika</t>
  </si>
  <si>
    <t>trvalotrávnatý pozemok (ttp)</t>
  </si>
  <si>
    <t>celkovo - spolu:</t>
  </si>
  <si>
    <t>€</t>
  </si>
  <si>
    <t>SPOLU</t>
  </si>
  <si>
    <t>SHR - Hollý Timotej</t>
  </si>
  <si>
    <t xml:space="preserve">Fatimex s.r.o.     </t>
  </si>
  <si>
    <t xml:space="preserve">SHR - Rybáriková Kamila - LESNÁ </t>
  </si>
  <si>
    <t xml:space="preserve">Ing. Tibor Papšo, SKALKA  </t>
  </si>
  <si>
    <t>nájom za 1/ha</t>
  </si>
  <si>
    <t>nájom spolu</t>
  </si>
  <si>
    <t>výmera</t>
  </si>
  <si>
    <t>nájom</t>
  </si>
  <si>
    <t>URBÁR - FAČKOV - nájom za rok 2016</t>
  </si>
  <si>
    <t>ostatné plochy</t>
  </si>
  <si>
    <t>trvalotrávnatý pozemok (ttp) - zalesnenie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</si>
</sst>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"/>
    <numFmt numFmtId="173" formatCode="#,##0.00\ &quot;€&quot;"/>
    <numFmt numFmtId="174" formatCode="#,##0.0000"/>
    <numFmt numFmtId="175" formatCode="#,##0.000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b/>
      <u val="single"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3" fillId="6" borderId="1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1" fillId="6" borderId="11" xfId="0" applyFont="1" applyFill="1" applyBorder="1" applyAlignment="1">
      <alignment horizontal="center"/>
    </xf>
    <xf numFmtId="172" fontId="0" fillId="0" borderId="12" xfId="0" applyNumberFormat="1" applyFill="1" applyBorder="1" applyAlignment="1">
      <alignment/>
    </xf>
    <xf numFmtId="173" fontId="0" fillId="0" borderId="12" xfId="0" applyNumberFormat="1" applyFill="1" applyBorder="1" applyAlignment="1">
      <alignment/>
    </xf>
    <xf numFmtId="173" fontId="0" fillId="0" borderId="13" xfId="0" applyNumberFormat="1" applyFill="1" applyBorder="1" applyAlignment="1">
      <alignment/>
    </xf>
    <xf numFmtId="0" fontId="33" fillId="6" borderId="0" xfId="0" applyFont="1" applyFill="1" applyBorder="1" applyAlignment="1">
      <alignment horizontal="center"/>
    </xf>
    <xf numFmtId="0" fontId="33" fillId="6" borderId="14" xfId="0" applyFont="1" applyFill="1" applyBorder="1" applyAlignment="1">
      <alignment horizontal="center"/>
    </xf>
    <xf numFmtId="0" fontId="33" fillId="6" borderId="0" xfId="0" applyFont="1" applyFill="1" applyBorder="1" applyAlignment="1">
      <alignment horizontal="center"/>
    </xf>
    <xf numFmtId="0" fontId="33" fillId="6" borderId="14" xfId="0" applyFont="1" applyFill="1" applyBorder="1" applyAlignment="1">
      <alignment horizontal="center"/>
    </xf>
    <xf numFmtId="0" fontId="33" fillId="0" borderId="15" xfId="0" applyFont="1" applyBorder="1" applyAlignment="1">
      <alignment/>
    </xf>
    <xf numFmtId="172" fontId="33" fillId="3" borderId="16" xfId="0" applyNumberFormat="1" applyFont="1" applyFill="1" applyBorder="1" applyAlignment="1">
      <alignment/>
    </xf>
    <xf numFmtId="173" fontId="33" fillId="3" borderId="16" xfId="0" applyNumberFormat="1" applyFont="1" applyFill="1" applyBorder="1" applyAlignment="1">
      <alignment/>
    </xf>
    <xf numFmtId="173" fontId="41" fillId="3" borderId="17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173" fontId="0" fillId="33" borderId="0" xfId="0" applyNumberFormat="1" applyFill="1" applyBorder="1" applyAlignment="1">
      <alignment/>
    </xf>
    <xf numFmtId="173" fontId="0" fillId="33" borderId="14" xfId="0" applyNumberFormat="1" applyFill="1" applyBorder="1" applyAlignment="1">
      <alignment/>
    </xf>
    <xf numFmtId="0" fontId="33" fillId="0" borderId="18" xfId="0" applyFont="1" applyFill="1" applyBorder="1" applyAlignment="1">
      <alignment/>
    </xf>
    <xf numFmtId="173" fontId="0" fillId="0" borderId="0" xfId="0" applyNumberFormat="1" applyAlignment="1">
      <alignment/>
    </xf>
    <xf numFmtId="0" fontId="41" fillId="6" borderId="19" xfId="0" applyFont="1" applyFill="1" applyBorder="1" applyAlignment="1">
      <alignment horizontal="center"/>
    </xf>
    <xf numFmtId="0" fontId="33" fillId="6" borderId="19" xfId="0" applyFont="1" applyFill="1" applyBorder="1" applyAlignment="1">
      <alignment horizontal="center"/>
    </xf>
    <xf numFmtId="0" fontId="33" fillId="6" borderId="2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172" fontId="0" fillId="33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33" fillId="0" borderId="10" xfId="0" applyFont="1" applyFill="1" applyBorder="1" applyAlignment="1">
      <alignment/>
    </xf>
    <xf numFmtId="173" fontId="0" fillId="0" borderId="14" xfId="0" applyNumberFormat="1" applyFill="1" applyBorder="1" applyAlignment="1">
      <alignment/>
    </xf>
    <xf numFmtId="0" fontId="33" fillId="0" borderId="18" xfId="0" applyFont="1" applyFill="1" applyBorder="1" applyAlignment="1">
      <alignment horizontal="left"/>
    </xf>
    <xf numFmtId="0" fontId="33" fillId="0" borderId="12" xfId="0" applyFont="1" applyFill="1" applyBorder="1" applyAlignment="1">
      <alignment horizontal="center"/>
    </xf>
    <xf numFmtId="6" fontId="33" fillId="0" borderId="1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E38"/>
  <sheetViews>
    <sheetView tabSelected="1" workbookViewId="0" topLeftCell="A1">
      <selection activeCell="E11" sqref="E11"/>
    </sheetView>
  </sheetViews>
  <sheetFormatPr defaultColWidth="9.140625" defaultRowHeight="15"/>
  <cols>
    <col min="1" max="1" width="2.57421875" style="0" customWidth="1"/>
    <col min="2" max="2" width="61.140625" style="0" bestFit="1" customWidth="1"/>
    <col min="3" max="3" width="17.28125" style="0" bestFit="1" customWidth="1"/>
    <col min="4" max="4" width="21.00390625" style="0" bestFit="1" customWidth="1"/>
    <col min="5" max="5" width="18.7109375" style="0" bestFit="1" customWidth="1"/>
    <col min="6" max="6" width="9.140625" style="1" bestFit="1" customWidth="1"/>
  </cols>
  <sheetData>
    <row r="1" ht="15">
      <c r="B1" s="4"/>
    </row>
    <row r="2" spans="2:5" ht="26.25">
      <c r="B2" s="27" t="s">
        <v>14</v>
      </c>
      <c r="C2" s="27"/>
      <c r="D2" s="27"/>
      <c r="E2" s="27"/>
    </row>
    <row r="3" spans="2:5" ht="15">
      <c r="B3" s="28"/>
      <c r="C3" s="28"/>
      <c r="D3" s="28"/>
      <c r="E3" s="28"/>
    </row>
    <row r="4" spans="2:5" ht="15">
      <c r="B4" s="5"/>
      <c r="C4" s="2"/>
      <c r="D4" s="2"/>
      <c r="E4" s="2"/>
    </row>
    <row r="5" spans="2:5" ht="23.25">
      <c r="B5" s="6" t="s">
        <v>13</v>
      </c>
      <c r="C5" s="24" t="s">
        <v>5</v>
      </c>
      <c r="D5" s="25"/>
      <c r="E5" s="26"/>
    </row>
    <row r="6" spans="2:5" ht="15">
      <c r="B6" s="3" t="s">
        <v>1</v>
      </c>
      <c r="C6" s="12" t="s">
        <v>12</v>
      </c>
      <c r="D6" s="10" t="s">
        <v>10</v>
      </c>
      <c r="E6" s="11" t="s">
        <v>11</v>
      </c>
    </row>
    <row r="7" spans="2:5" ht="15">
      <c r="B7" s="3"/>
      <c r="C7" s="10" t="s">
        <v>0</v>
      </c>
      <c r="D7" s="10" t="s">
        <v>4</v>
      </c>
      <c r="E7" s="11" t="s">
        <v>4</v>
      </c>
    </row>
    <row r="8" spans="2:5" ht="15">
      <c r="B8" s="18" t="s">
        <v>2</v>
      </c>
      <c r="C8" s="29">
        <f>SUM(C16:C21:C27:C32)</f>
        <v>24.8573</v>
      </c>
      <c r="D8" s="20">
        <v>52</v>
      </c>
      <c r="E8" s="21">
        <f>(C8*D8)</f>
        <v>1292.5796</v>
      </c>
    </row>
    <row r="9" spans="2:5" ht="15">
      <c r="B9" s="18" t="s">
        <v>16</v>
      </c>
      <c r="C9" s="29">
        <v>1.2035</v>
      </c>
      <c r="D9" s="20">
        <v>50</v>
      </c>
      <c r="E9" s="21">
        <f>(C9*D9)</f>
        <v>60.175</v>
      </c>
    </row>
    <row r="10" spans="2:5" ht="15">
      <c r="B10" s="18" t="s">
        <v>15</v>
      </c>
      <c r="C10" s="19">
        <v>0.003</v>
      </c>
      <c r="D10" s="20">
        <v>1666</v>
      </c>
      <c r="E10" s="21">
        <f>(C10*D10)</f>
        <v>4.998</v>
      </c>
    </row>
    <row r="11" spans="2:5" ht="23.25">
      <c r="B11" s="14" t="s">
        <v>3</v>
      </c>
      <c r="C11" s="15">
        <f>SUM(C8:C10)</f>
        <v>26.0638</v>
      </c>
      <c r="D11" s="16"/>
      <c r="E11" s="17">
        <f>SUM(E8:E10)</f>
        <v>1357.7526</v>
      </c>
    </row>
    <row r="12" spans="2:5" ht="15">
      <c r="B12" s="5"/>
      <c r="C12" s="2"/>
      <c r="D12" s="2"/>
      <c r="E12" s="2"/>
    </row>
    <row r="13" spans="2:5" ht="23.25">
      <c r="B13" s="6" t="s">
        <v>13</v>
      </c>
      <c r="C13" s="24" t="s">
        <v>7</v>
      </c>
      <c r="D13" s="25"/>
      <c r="E13" s="26"/>
    </row>
    <row r="14" spans="2:5" ht="15">
      <c r="B14" s="3" t="s">
        <v>1</v>
      </c>
      <c r="C14" s="12" t="s">
        <v>12</v>
      </c>
      <c r="D14" s="12" t="s">
        <v>10</v>
      </c>
      <c r="E14" s="13" t="s">
        <v>11</v>
      </c>
    </row>
    <row r="15" spans="2:5" ht="15">
      <c r="B15" s="3"/>
      <c r="C15" s="12" t="s">
        <v>0</v>
      </c>
      <c r="D15" s="12" t="s">
        <v>4</v>
      </c>
      <c r="E15" s="13" t="s">
        <v>4</v>
      </c>
    </row>
    <row r="16" spans="2:5" ht="15">
      <c r="B16" s="22" t="s">
        <v>2</v>
      </c>
      <c r="C16" s="7">
        <v>9.1008</v>
      </c>
      <c r="D16" s="8">
        <v>52</v>
      </c>
      <c r="E16" s="9">
        <f>SUM(C16*D16)</f>
        <v>473.24159999999995</v>
      </c>
    </row>
    <row r="18" spans="2:5" ht="23.25">
      <c r="B18" s="6" t="s">
        <v>13</v>
      </c>
      <c r="C18" s="24" t="s">
        <v>6</v>
      </c>
      <c r="D18" s="25"/>
      <c r="E18" s="26"/>
    </row>
    <row r="19" spans="2:5" ht="15">
      <c r="B19" s="3" t="s">
        <v>1</v>
      </c>
      <c r="C19" s="12" t="s">
        <v>12</v>
      </c>
      <c r="D19" s="12" t="s">
        <v>10</v>
      </c>
      <c r="E19" s="13" t="s">
        <v>11</v>
      </c>
    </row>
    <row r="20" spans="2:5" ht="15">
      <c r="B20" s="3"/>
      <c r="C20" s="12" t="s">
        <v>0</v>
      </c>
      <c r="D20" s="12" t="s">
        <v>4</v>
      </c>
      <c r="E20" s="13" t="s">
        <v>4</v>
      </c>
    </row>
    <row r="21" spans="2:5" ht="15">
      <c r="B21" s="22" t="s">
        <v>2</v>
      </c>
      <c r="C21" s="7">
        <v>0.4377</v>
      </c>
      <c r="D21" s="8">
        <v>52</v>
      </c>
      <c r="E21" s="9">
        <f>SUM(C21*D21)</f>
        <v>22.760399999999997</v>
      </c>
    </row>
    <row r="24" spans="2:5" ht="23.25">
      <c r="B24" s="6" t="s">
        <v>13</v>
      </c>
      <c r="C24" s="24" t="s">
        <v>9</v>
      </c>
      <c r="D24" s="25"/>
      <c r="E24" s="26"/>
    </row>
    <row r="25" spans="2:5" ht="15">
      <c r="B25" s="3" t="s">
        <v>1</v>
      </c>
      <c r="C25" s="12" t="s">
        <v>12</v>
      </c>
      <c r="D25" s="12" t="s">
        <v>10</v>
      </c>
      <c r="E25" s="13" t="s">
        <v>11</v>
      </c>
    </row>
    <row r="26" spans="2:5" ht="15">
      <c r="B26" s="3"/>
      <c r="C26" s="12" t="s">
        <v>0</v>
      </c>
      <c r="D26" s="12" t="s">
        <v>4</v>
      </c>
      <c r="E26" s="13" t="s">
        <v>4</v>
      </c>
    </row>
    <row r="27" spans="2:5" ht="15">
      <c r="B27" s="22" t="s">
        <v>2</v>
      </c>
      <c r="C27" s="7">
        <v>12.6094</v>
      </c>
      <c r="D27" s="8">
        <v>52</v>
      </c>
      <c r="E27" s="9">
        <f>SUM(C27*D27)</f>
        <v>655.6888</v>
      </c>
    </row>
    <row r="29" spans="2:5" ht="23.25">
      <c r="B29" s="6" t="s">
        <v>13</v>
      </c>
      <c r="C29" s="24" t="s">
        <v>8</v>
      </c>
      <c r="D29" s="25"/>
      <c r="E29" s="26"/>
    </row>
    <row r="30" spans="2:5" ht="15">
      <c r="B30" s="3" t="s">
        <v>1</v>
      </c>
      <c r="C30" s="12" t="s">
        <v>12</v>
      </c>
      <c r="D30" s="12" t="s">
        <v>10</v>
      </c>
      <c r="E30" s="13" t="s">
        <v>11</v>
      </c>
    </row>
    <row r="31" spans="2:5" ht="15">
      <c r="B31" s="3"/>
      <c r="C31" s="12" t="s">
        <v>0</v>
      </c>
      <c r="D31" s="12" t="s">
        <v>4</v>
      </c>
      <c r="E31" s="13" t="s">
        <v>4</v>
      </c>
    </row>
    <row r="32" spans="2:5" ht="15">
      <c r="B32" s="32" t="s">
        <v>2</v>
      </c>
      <c r="C32" s="30">
        <v>2.7094</v>
      </c>
      <c r="D32" s="31">
        <v>52</v>
      </c>
      <c r="E32" s="33">
        <f>SUM(C32*D32)</f>
        <v>140.8888</v>
      </c>
    </row>
    <row r="33" spans="2:5" ht="15">
      <c r="B33" s="32" t="s">
        <v>16</v>
      </c>
      <c r="C33" s="30">
        <v>1.2035</v>
      </c>
      <c r="D33" s="31">
        <v>50</v>
      </c>
      <c r="E33" s="33">
        <f>SUM(C33*D33)</f>
        <v>60.175</v>
      </c>
    </row>
    <row r="34" spans="2:5" ht="15">
      <c r="B34" s="34" t="s">
        <v>15</v>
      </c>
      <c r="C34" s="37">
        <v>0.003</v>
      </c>
      <c r="D34" s="35"/>
      <c r="E34" s="36">
        <v>5</v>
      </c>
    </row>
    <row r="38" ht="15">
      <c r="E38" s="23"/>
    </row>
  </sheetData>
  <sheetProtection/>
  <mergeCells count="7">
    <mergeCell ref="B2:E2"/>
    <mergeCell ref="B3:E3"/>
    <mergeCell ref="C5:E5"/>
    <mergeCell ref="C13:E13"/>
    <mergeCell ref="C24:E24"/>
    <mergeCell ref="C29:E29"/>
    <mergeCell ref="C18:E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rowBreaks count="1" manualBreakCount="1">
    <brk id="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</dc:creator>
  <cp:keywords/>
  <dc:description/>
  <cp:lastModifiedBy>Vlasto</cp:lastModifiedBy>
  <cp:lastPrinted>2015-11-08T07:42:04Z</cp:lastPrinted>
  <dcterms:created xsi:type="dcterms:W3CDTF">2012-04-17T06:19:16Z</dcterms:created>
  <dcterms:modified xsi:type="dcterms:W3CDTF">2015-11-12T18:07:27Z</dcterms:modified>
  <cp:category/>
  <cp:version/>
  <cp:contentType/>
  <cp:contentStatus/>
</cp:coreProperties>
</file>